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<sst xmlns="http://schemas.openxmlformats.org/spreadsheetml/2006/main" count="296" uniqueCount="196">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</sst>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86" t="s">
        <v>11</v>
      </c>
      <c r="E2" s="86"/>
      <c r="F2" s="86"/>
    </row>
    <row r="3" spans="1:6" ht="6" customHeight="1" x14ac:dyDescent="0.25">
      <c r="A3" s="71"/>
      <c r="B3" s="2"/>
    </row>
    <row r="4" spans="1:6" ht="48.75" customHeight="1" x14ac:dyDescent="0.25">
      <c r="A4" s="87" t="s">
        <v>183</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66"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184</v>
      </c>
      <c r="D67" s="91" t="s">
        <v>185</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6" zoomScaleNormal="100" workbookViewId="0">
      <selection activeCell="A52" sqref="A5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120</v>
      </c>
      <c r="B2" s="3"/>
      <c r="D2" s="86" t="s">
        <v>11</v>
      </c>
      <c r="E2" s="86"/>
      <c r="F2" s="86"/>
    </row>
    <row r="3" spans="1:6" x14ac:dyDescent="0.25">
      <c r="A3" s="1"/>
      <c r="B3" s="2"/>
    </row>
    <row r="4" spans="1:6" ht="35.25" customHeight="1" x14ac:dyDescent="0.25">
      <c r="A4" s="87" t="s">
        <v>186</v>
      </c>
      <c r="B4" s="88"/>
      <c r="C4" s="88"/>
      <c r="D4" s="88"/>
      <c r="E4" s="88"/>
      <c r="F4" s="88"/>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45" customHeight="1" x14ac:dyDescent="0.25">
      <c r="A15" s="9" t="s">
        <v>69</v>
      </c>
      <c r="B15" s="10">
        <v>2</v>
      </c>
      <c r="C15" s="10"/>
      <c r="D15" s="55" t="s">
        <v>70</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0</v>
      </c>
      <c r="D17" s="63"/>
      <c r="E17" s="46">
        <f>SUM(E18:E19)</f>
        <v>0</v>
      </c>
      <c r="F17" s="63"/>
    </row>
    <row r="18" spans="1:6" ht="159.75" customHeight="1" x14ac:dyDescent="0.25">
      <c r="A18" s="8" t="s">
        <v>36</v>
      </c>
      <c r="B18" s="10">
        <v>2</v>
      </c>
      <c r="C18" s="10"/>
      <c r="D18" s="55" t="s">
        <v>26</v>
      </c>
      <c r="E18" s="10"/>
      <c r="F18" s="63"/>
    </row>
    <row r="19" spans="1:6" ht="99.7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c r="D23" s="55" t="s">
        <v>66</v>
      </c>
      <c r="E23" s="10"/>
      <c r="F23" s="55" t="s">
        <v>50</v>
      </c>
    </row>
    <row r="24" spans="1:6" ht="47.25" customHeight="1" x14ac:dyDescent="0.25">
      <c r="A24" s="8" t="s">
        <v>59</v>
      </c>
      <c r="B24" s="10">
        <v>2</v>
      </c>
      <c r="C24" s="10"/>
      <c r="D24" s="55" t="s">
        <v>30</v>
      </c>
      <c r="E24" s="10"/>
      <c r="F24" s="55" t="s">
        <v>124</v>
      </c>
    </row>
    <row r="25" spans="1:6" ht="57" customHeight="1" x14ac:dyDescent="0.25">
      <c r="A25" s="35" t="s">
        <v>99</v>
      </c>
      <c r="B25" s="10">
        <v>2</v>
      </c>
      <c r="C25" s="10"/>
      <c r="D25" s="55" t="s">
        <v>51</v>
      </c>
      <c r="E25" s="10"/>
      <c r="F25" s="63"/>
    </row>
    <row r="26" spans="1:6" ht="51" customHeight="1" x14ac:dyDescent="0.25">
      <c r="A26" s="35" t="s">
        <v>61</v>
      </c>
      <c r="B26" s="10">
        <v>2</v>
      </c>
      <c r="C26" s="10"/>
      <c r="D26" s="55" t="s">
        <v>52</v>
      </c>
      <c r="E26" s="10"/>
      <c r="F26" s="63"/>
    </row>
    <row r="27" spans="1:6" ht="43.5" customHeight="1" x14ac:dyDescent="0.25">
      <c r="A27" s="36" t="s">
        <v>166</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167</v>
      </c>
      <c r="B29" s="10">
        <v>2</v>
      </c>
      <c r="C29" s="10"/>
      <c r="D29" s="63"/>
      <c r="E29" s="10"/>
      <c r="F29" s="63"/>
    </row>
    <row r="30" spans="1:6" ht="74.25" customHeight="1" x14ac:dyDescent="0.25">
      <c r="A30" s="8" t="s">
        <v>168</v>
      </c>
      <c r="B30" s="10">
        <v>2</v>
      </c>
      <c r="C30" s="10"/>
      <c r="D30" s="63"/>
      <c r="E30" s="10"/>
      <c r="F30" s="63"/>
    </row>
    <row r="31" spans="1:6" ht="61.5" customHeight="1" x14ac:dyDescent="0.25">
      <c r="A31" s="35" t="s">
        <v>139</v>
      </c>
      <c r="B31" s="10">
        <v>2</v>
      </c>
      <c r="C31" s="10"/>
      <c r="D31" s="55" t="s">
        <v>140</v>
      </c>
      <c r="E31" s="10"/>
      <c r="F31" s="55" t="s">
        <v>141</v>
      </c>
    </row>
    <row r="32" spans="1:6" ht="70.5" customHeight="1" x14ac:dyDescent="0.25">
      <c r="A32" s="8" t="s">
        <v>169</v>
      </c>
      <c r="B32" s="10">
        <v>2</v>
      </c>
      <c r="C32" s="10"/>
      <c r="D32" s="63"/>
      <c r="E32" s="10"/>
      <c r="F32" s="63"/>
    </row>
    <row r="33" spans="1:6" ht="68.25" customHeight="1" x14ac:dyDescent="0.25">
      <c r="A33" s="8" t="s">
        <v>170</v>
      </c>
      <c r="B33" s="10">
        <v>2</v>
      </c>
      <c r="C33" s="10"/>
      <c r="D33" s="55" t="s">
        <v>142</v>
      </c>
      <c r="E33" s="10"/>
      <c r="F33" s="55" t="s">
        <v>174</v>
      </c>
    </row>
    <row r="34" spans="1:6" ht="24" customHeight="1" x14ac:dyDescent="0.25">
      <c r="A34" s="7" t="s">
        <v>42</v>
      </c>
      <c r="B34" s="23">
        <f>SUM(B35:B38)</f>
        <v>8</v>
      </c>
      <c r="C34" s="39">
        <f>SUM(C35:C38)</f>
        <v>0</v>
      </c>
      <c r="D34" s="63"/>
      <c r="E34" s="46">
        <f>SUM(E35:E38)</f>
        <v>0</v>
      </c>
      <c r="F34" s="63"/>
    </row>
    <row r="35" spans="1:6" ht="91.5" customHeight="1" x14ac:dyDescent="0.25">
      <c r="A35" s="9" t="s">
        <v>77</v>
      </c>
      <c r="B35" s="10">
        <v>2</v>
      </c>
      <c r="C35" s="10"/>
      <c r="D35" s="63"/>
      <c r="E35" s="10"/>
      <c r="F35" s="63"/>
    </row>
    <row r="36" spans="1:6" ht="70.5" customHeight="1" x14ac:dyDescent="0.25">
      <c r="A36" s="35" t="s">
        <v>78</v>
      </c>
      <c r="B36" s="10">
        <v>2</v>
      </c>
      <c r="C36" s="10"/>
      <c r="D36" s="63"/>
      <c r="E36" s="10"/>
      <c r="F36" s="63"/>
    </row>
    <row r="37" spans="1:6" ht="57.75" customHeight="1" x14ac:dyDescent="0.25">
      <c r="A37" s="9" t="s">
        <v>171</v>
      </c>
      <c r="B37" s="10">
        <v>2</v>
      </c>
      <c r="C37" s="10"/>
      <c r="D37" s="63"/>
      <c r="E37" s="10"/>
      <c r="F37" s="63"/>
    </row>
    <row r="38" spans="1:6" ht="56.25" customHeight="1" x14ac:dyDescent="0.25">
      <c r="A38" s="35" t="s">
        <v>150</v>
      </c>
      <c r="B38" s="10">
        <v>2</v>
      </c>
      <c r="C38" s="10"/>
      <c r="D38" s="63"/>
      <c r="E38" s="10"/>
      <c r="F38" s="63"/>
    </row>
    <row r="39" spans="1:6" ht="28.5" customHeight="1" x14ac:dyDescent="0.25">
      <c r="A39" s="7" t="s">
        <v>43</v>
      </c>
      <c r="B39" s="23">
        <f>SUM(B40:B41)</f>
        <v>4</v>
      </c>
      <c r="C39" s="39">
        <f>SUM(C40:C41)</f>
        <v>0</v>
      </c>
      <c r="D39" s="63"/>
      <c r="E39" s="46">
        <f>SUM(E40:E41)</f>
        <v>0</v>
      </c>
      <c r="F39" s="63"/>
    </row>
    <row r="40" spans="1:6" ht="57.75" customHeight="1" x14ac:dyDescent="0.25">
      <c r="A40" s="8" t="s">
        <v>54</v>
      </c>
      <c r="B40" s="10">
        <v>2</v>
      </c>
      <c r="C40" s="10"/>
      <c r="D40" s="63"/>
      <c r="E40" s="10"/>
      <c r="F40" s="63"/>
    </row>
    <row r="41" spans="1:6" ht="93" customHeight="1" x14ac:dyDescent="0.25">
      <c r="A41" s="35" t="s">
        <v>172</v>
      </c>
      <c r="B41" s="10">
        <v>2</v>
      </c>
      <c r="C41" s="10"/>
      <c r="D41" s="55" t="s">
        <v>165</v>
      </c>
      <c r="E41" s="10"/>
      <c r="F41" s="63"/>
    </row>
    <row r="42" spans="1:6" ht="27" customHeight="1" x14ac:dyDescent="0.25">
      <c r="A42" s="31" t="s">
        <v>44</v>
      </c>
      <c r="B42" s="23">
        <f>SUM(B43:B47)</f>
        <v>10</v>
      </c>
      <c r="C42" s="39">
        <f>SUM(C43:C47)</f>
        <v>0</v>
      </c>
      <c r="D42" s="63"/>
      <c r="E42" s="46">
        <f>SUM(E43:E47)</f>
        <v>0</v>
      </c>
      <c r="F42" s="63"/>
    </row>
    <row r="43" spans="1:6" ht="56.25" customHeight="1" x14ac:dyDescent="0.25">
      <c r="A43" s="8" t="s">
        <v>45</v>
      </c>
      <c r="B43" s="10">
        <v>2</v>
      </c>
      <c r="C43" s="10"/>
      <c r="D43" s="55" t="s">
        <v>53</v>
      </c>
      <c r="E43" s="10"/>
      <c r="F43" s="63"/>
    </row>
    <row r="44" spans="1:6" ht="42.75" customHeight="1" x14ac:dyDescent="0.25">
      <c r="A44" s="8" t="s">
        <v>64</v>
      </c>
      <c r="B44" s="10">
        <v>2</v>
      </c>
      <c r="C44" s="10"/>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0</v>
      </c>
      <c r="D48" s="63"/>
      <c r="E48" s="6">
        <f>E49+E52</f>
        <v>0</v>
      </c>
      <c r="F48" s="63"/>
    </row>
    <row r="49" spans="1:6" ht="27" customHeight="1" x14ac:dyDescent="0.25">
      <c r="A49" s="31" t="s">
        <v>18</v>
      </c>
      <c r="B49" s="23">
        <f>SUM(B50:B51)</f>
        <v>4</v>
      </c>
      <c r="C49" s="39">
        <f>SUM(C50:C51)</f>
        <v>0</v>
      </c>
      <c r="D49" s="63"/>
      <c r="E49" s="46">
        <f>SUM(E50:E51)</f>
        <v>0</v>
      </c>
      <c r="F49" s="63"/>
    </row>
    <row r="50" spans="1:6" ht="85.5" customHeight="1" x14ac:dyDescent="0.25">
      <c r="A50" s="35" t="s">
        <v>157</v>
      </c>
      <c r="B50" s="10">
        <v>2</v>
      </c>
      <c r="C50" s="10"/>
      <c r="D50" s="55" t="s">
        <v>158</v>
      </c>
      <c r="E50" s="10"/>
      <c r="F50" s="55" t="s">
        <v>147</v>
      </c>
    </row>
    <row r="51" spans="1:6" ht="64.5" customHeight="1" x14ac:dyDescent="0.25">
      <c r="A51" s="35" t="s">
        <v>63</v>
      </c>
      <c r="B51" s="10">
        <v>2</v>
      </c>
      <c r="C51" s="10"/>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65</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Không đạt chuẩn</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187</v>
      </c>
      <c r="D60" s="91" t="s">
        <v>188</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86" t="s">
        <v>11</v>
      </c>
      <c r="E2" s="86"/>
      <c r="F2" s="86"/>
    </row>
    <row r="3" spans="1:6" ht="8.25" customHeight="1" x14ac:dyDescent="0.25">
      <c r="A3" s="1"/>
      <c r="B3" s="2"/>
    </row>
    <row r="4" spans="1:6" ht="44.25" customHeight="1" x14ac:dyDescent="0.25">
      <c r="A4" s="87" t="s">
        <v>189</v>
      </c>
      <c r="B4" s="88"/>
      <c r="C4" s="88"/>
      <c r="D4" s="88"/>
      <c r="E4" s="88"/>
      <c r="F4" s="88"/>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187</v>
      </c>
      <c r="D54" s="91" t="s">
        <v>188</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86" t="s">
        <v>11</v>
      </c>
      <c r="H2" s="86"/>
      <c r="I2" s="86"/>
      <c r="J2" s="86"/>
    </row>
    <row r="3" spans="1:10" x14ac:dyDescent="0.25">
      <c r="B3" s="1"/>
      <c r="C3" s="1"/>
      <c r="D3" s="1"/>
      <c r="E3" s="2"/>
    </row>
    <row r="4" spans="1:10" ht="59.25" customHeight="1" x14ac:dyDescent="0.25">
      <c r="B4" s="87" t="s">
        <v>190</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101</v>
      </c>
      <c r="B7" s="90" t="s">
        <v>102</v>
      </c>
      <c r="C7" s="100" t="s">
        <v>103</v>
      </c>
      <c r="D7" s="101"/>
      <c r="E7" s="102"/>
      <c r="F7" s="90" t="s">
        <v>104</v>
      </c>
      <c r="G7" s="90"/>
      <c r="H7" s="90" t="s">
        <v>105</v>
      </c>
      <c r="I7" s="90"/>
      <c r="J7" s="103" t="s">
        <v>106</v>
      </c>
    </row>
    <row r="8" spans="1:10" ht="33" x14ac:dyDescent="0.25">
      <c r="A8" s="99"/>
      <c r="B8" s="90"/>
      <c r="C8" s="42" t="s">
        <v>107</v>
      </c>
      <c r="D8" s="42" t="s">
        <v>108</v>
      </c>
      <c r="E8" s="42" t="s">
        <v>109</v>
      </c>
      <c r="F8" s="42" t="s">
        <v>110</v>
      </c>
      <c r="G8" s="42" t="s">
        <v>7</v>
      </c>
      <c r="H8" s="42" t="s">
        <v>110</v>
      </c>
      <c r="I8" s="42" t="s">
        <v>7</v>
      </c>
      <c r="J8" s="104"/>
    </row>
    <row r="9" spans="1:10" ht="34.5" customHeight="1" x14ac:dyDescent="0.25">
      <c r="A9" s="47" t="s">
        <v>111</v>
      </c>
      <c r="B9" s="48" t="s">
        <v>191</v>
      </c>
      <c r="C9" s="16"/>
      <c r="D9" s="16" t="s">
        <v>192</v>
      </c>
      <c r="E9" s="16"/>
      <c r="F9" s="16">
        <v>90</v>
      </c>
      <c r="G9" s="16" t="s">
        <v>193</v>
      </c>
      <c r="H9" s="16">
        <v>90</v>
      </c>
      <c r="I9" s="16" t="s">
        <v>193</v>
      </c>
      <c r="J9" s="69" t="s">
        <v>194</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91" t="s">
        <v>195</v>
      </c>
      <c r="I16" s="91"/>
      <c r="J16" s="91"/>
    </row>
    <row r="17" spans="2:10" x14ac:dyDescent="0.25">
      <c r="B17" s="43" t="s">
        <v>117</v>
      </c>
      <c r="C17" s="43"/>
      <c r="D17" s="43"/>
      <c r="H17" s="93" t="s">
        <v>119</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tham</cp:lastModifiedBy>
  <cp:lastPrinted>2019-11-20T02:05:50Z</cp:lastPrinted>
  <dcterms:created xsi:type="dcterms:W3CDTF">2018-08-15T07:37:54Z</dcterms:created>
  <dcterms:modified xsi:type="dcterms:W3CDTF">2020-06-05T09:16:03Z</dcterms:modified>
</cp:coreProperties>
</file>